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TERCER TRIMESTRE 2023\01 PUBLICACION TERCER TRIMESTRE 2023\02 INFORMACION PRESUPUESTARIA\"/>
    </mc:Choice>
  </mc:AlternateContent>
  <xr:revisionPtr revIDLastSave="0" documentId="13_ncr:1_{FE7B3A6F-9184-4C09-A476-B5892814ED83}" xr6:coauthVersionLast="47" xr6:coauthVersionMax="47" xr10:uidLastSave="{00000000-0000-0000-0000-000000000000}"/>
  <bookViews>
    <workbookView xWindow="-120" yWindow="-120" windowWidth="29040" windowHeight="15720" xr2:uid="{8DF5BEAC-E0C2-4E0F-A19F-48E7A9626187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G6" i="1" s="1"/>
  <c r="D8" i="1"/>
  <c r="G8" i="1" s="1"/>
  <c r="D10" i="1"/>
  <c r="D16" i="1" s="1"/>
  <c r="D12" i="1"/>
  <c r="G12" i="1"/>
  <c r="D14" i="1"/>
  <c r="G14" i="1" s="1"/>
  <c r="B16" i="1"/>
  <c r="C16" i="1"/>
  <c r="E16" i="1"/>
  <c r="F16" i="1"/>
  <c r="G10" i="1" l="1"/>
  <c r="G16" i="1" s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<sst xmlns="http://schemas.openxmlformats.org/spreadsheetml/2006/main" count="18" uniqueCount="18">
  <si>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</si>
  <si>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</si>
  <si>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</si>
  <si>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</si>
  <si>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</si>
  <si>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</si>
  <si>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</si>
  <si>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</si>
  <si>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</si>
  <si>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</si>
  <si>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</si>
  <si>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</si>
  <si>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</si>
  <si>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</si>
  <si>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</si>
  <si>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</si>
  <si>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</si>
  <si>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Económica (por Tipo de Gasto)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</si>
</sst>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horizontal="centerContinuous" vertical="center" wrapText="1"/>
      <protection locked="0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AAAB9089-B82D-4EC2-8210-6EDA43BFD138}"/>
    <cellStyle name="Normal 3" xfId="2" xr:uid="{FB015421-D53D-403A-B967-1D5E0841E2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1783080</xdr:colOff>
      <xdr:row>22</xdr:row>
      <xdr:rowOff>83820</xdr:rowOff>
    </xdr:from>
    <xdr:ext cx="5185410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0763572C-F9A5-40BA-A5E5-E0FA43C1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" y="3227070"/>
          <a:ext cx="518541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E959-865A-49F5-B55E-A20BB4C615AD}">
  <sheetPr>
    <pageSetUpPr fitToPage="1"/>
  </sheetPr>
  <dimension ref="A1:G3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17</v>
      </c>
      <c r="B1" s="23"/>
      <c r="C1" s="23"/>
      <c r="D1" s="23"/>
      <c r="E1" s="23"/>
      <c r="F1" s="23"/>
      <c r="G1" s="24"/>
    </row>
    <row r="2" spans="1:7" x14ac:dyDescent="0.2">
      <c r="A2" s="19"/>
      <c r="B2" s="18" t="s">
        <v>16</v>
      </c>
      <c r="C2" s="17"/>
      <c r="D2" s="17"/>
      <c r="E2" s="17"/>
      <c r="F2" s="16"/>
      <c r="G2" s="20" t="s">
        <v>15</v>
      </c>
    </row>
    <row r="3" spans="1:7" ht="24.95" customHeight="1" x14ac:dyDescent="0.2">
      <c r="A3" s="15" t="s">
        <v>14</v>
      </c>
      <c r="B3" s="14" t="s">
        <v>13</v>
      </c>
      <c r="C3" s="14" t="s">
        <v>12</v>
      </c>
      <c r="D3" s="14" t="s">
        <v>11</v>
      </c>
      <c r="E3" s="14" t="s">
        <v>10</v>
      </c>
      <c r="F3" s="14" t="s">
        <v>9</v>
      </c>
      <c r="G3" s="21"/>
    </row>
    <row r="4" spans="1:7" x14ac:dyDescent="0.2">
      <c r="A4" s="13"/>
      <c r="B4" s="12">
        <v>1</v>
      </c>
      <c r="C4" s="12">
        <v>2</v>
      </c>
      <c r="D4" s="12" t="s">
        <v>8</v>
      </c>
      <c r="E4" s="12">
        <v>4</v>
      </c>
      <c r="F4" s="12">
        <v>5</v>
      </c>
      <c r="G4" s="12" t="s">
        <v>7</v>
      </c>
    </row>
    <row r="5" spans="1:7" x14ac:dyDescent="0.2">
      <c r="A5" s="9"/>
      <c r="B5" s="11"/>
      <c r="C5" s="11"/>
      <c r="D5" s="11"/>
      <c r="E5" s="11"/>
      <c r="F5" s="11"/>
      <c r="G5" s="11"/>
    </row>
    <row r="6" spans="1:7" x14ac:dyDescent="0.2">
      <c r="A6" s="9" t="s">
        <v>6</v>
      </c>
      <c r="B6" s="8">
        <v>81356397</v>
      </c>
      <c r="C6" s="8">
        <v>16097204</v>
      </c>
      <c r="D6" s="8">
        <f>+B6+C6</f>
        <v>97453601</v>
      </c>
      <c r="E6" s="8">
        <v>44635258.480000004</v>
      </c>
      <c r="F6" s="8">
        <v>44061876.810000002</v>
      </c>
      <c r="G6" s="8">
        <f>+D6-E6</f>
        <v>52818342.519999996</v>
      </c>
    </row>
    <row r="7" spans="1:7" x14ac:dyDescent="0.2">
      <c r="A7" s="9"/>
      <c r="B7" s="10"/>
      <c r="C7" s="10"/>
      <c r="D7" s="10"/>
      <c r="E7" s="10"/>
      <c r="F7" s="10"/>
      <c r="G7" s="10"/>
    </row>
    <row r="8" spans="1:7" x14ac:dyDescent="0.2">
      <c r="A8" s="9" t="s">
        <v>5</v>
      </c>
      <c r="B8" s="8">
        <v>144350483</v>
      </c>
      <c r="C8" s="8">
        <v>0</v>
      </c>
      <c r="D8" s="8">
        <f>+B8+C8</f>
        <v>144350483</v>
      </c>
      <c r="E8" s="8">
        <v>7027689.25</v>
      </c>
      <c r="F8" s="8">
        <v>7027689.25</v>
      </c>
      <c r="G8" s="8">
        <f>+D8-E8</f>
        <v>137322793.75</v>
      </c>
    </row>
    <row r="9" spans="1:7" x14ac:dyDescent="0.2">
      <c r="A9" s="9"/>
      <c r="B9" s="10"/>
      <c r="C9" s="10"/>
      <c r="D9" s="10"/>
      <c r="E9" s="10"/>
      <c r="F9" s="10"/>
      <c r="G9" s="10"/>
    </row>
    <row r="10" spans="1:7" x14ac:dyDescent="0.2">
      <c r="A10" s="9" t="s">
        <v>4</v>
      </c>
      <c r="B10" s="8">
        <v>0</v>
      </c>
      <c r="C10" s="8">
        <v>0</v>
      </c>
      <c r="D10" s="8">
        <f>+B10+C10</f>
        <v>0</v>
      </c>
      <c r="E10" s="8">
        <v>0</v>
      </c>
      <c r="F10" s="8">
        <v>0</v>
      </c>
      <c r="G10" s="8">
        <f>+D10-E10</f>
        <v>0</v>
      </c>
    </row>
    <row r="11" spans="1:7" x14ac:dyDescent="0.2">
      <c r="A11" s="9"/>
      <c r="B11" s="10"/>
      <c r="C11" s="10"/>
      <c r="D11" s="10"/>
      <c r="E11" s="10"/>
      <c r="F11" s="10"/>
      <c r="G11" s="10"/>
    </row>
    <row r="12" spans="1:7" x14ac:dyDescent="0.2">
      <c r="A12" s="9" t="s">
        <v>3</v>
      </c>
      <c r="B12" s="8">
        <v>0</v>
      </c>
      <c r="C12" s="8">
        <v>0</v>
      </c>
      <c r="D12" s="8">
        <f>+B12+C12</f>
        <v>0</v>
      </c>
      <c r="E12" s="8">
        <v>0</v>
      </c>
      <c r="F12" s="8">
        <v>0</v>
      </c>
      <c r="G12" s="8">
        <f>+D12-E12</f>
        <v>0</v>
      </c>
    </row>
    <row r="13" spans="1:7" x14ac:dyDescent="0.2">
      <c r="A13" s="9"/>
      <c r="B13" s="10"/>
      <c r="C13" s="10"/>
      <c r="D13" s="10"/>
      <c r="E13" s="10"/>
      <c r="F13" s="10"/>
      <c r="G13" s="10"/>
    </row>
    <row r="14" spans="1:7" x14ac:dyDescent="0.2">
      <c r="A14" s="9" t="s">
        <v>2</v>
      </c>
      <c r="B14" s="8">
        <v>0</v>
      </c>
      <c r="C14" s="8">
        <v>0</v>
      </c>
      <c r="D14" s="8">
        <f>+B14+C14</f>
        <v>0</v>
      </c>
      <c r="E14" s="8">
        <v>0</v>
      </c>
      <c r="F14" s="8">
        <v>0</v>
      </c>
      <c r="G14" s="8">
        <f>+D14-E14</f>
        <v>0</v>
      </c>
    </row>
    <row r="15" spans="1:7" x14ac:dyDescent="0.2">
      <c r="A15" s="7"/>
      <c r="B15" s="6"/>
      <c r="C15" s="6"/>
      <c r="D15" s="6"/>
      <c r="E15" s="6"/>
      <c r="F15" s="6"/>
      <c r="G15" s="6"/>
    </row>
    <row r="16" spans="1:7" x14ac:dyDescent="0.2">
      <c r="A16" s="5" t="s">
        <v>1</v>
      </c>
      <c r="B16" s="4">
        <f t="shared" ref="B16:G16" si="0">+B6+B8+B10+B12+B14</f>
        <v>225706880</v>
      </c>
      <c r="C16" s="4">
        <f t="shared" si="0"/>
        <v>16097204</v>
      </c>
      <c r="D16" s="4">
        <f t="shared" si="0"/>
        <v>241804084</v>
      </c>
      <c r="E16" s="4">
        <f t="shared" si="0"/>
        <v>51662947.730000004</v>
      </c>
      <c r="F16" s="4">
        <f t="shared" si="0"/>
        <v>51089566.060000002</v>
      </c>
      <c r="G16" s="4">
        <f t="shared" si="0"/>
        <v>190141136.26999998</v>
      </c>
    </row>
    <row r="19" spans="1:7" ht="12.75" x14ac:dyDescent="0.2">
      <c r="A19" s="3" t="s">
        <v>0</v>
      </c>
    </row>
    <row r="32" spans="1:7" x14ac:dyDescent="0.2">
      <c r="B32" s="2"/>
      <c r="C32" s="2"/>
      <c r="D32" s="2"/>
      <c r="E32" s="2"/>
      <c r="F32" s="2"/>
      <c r="G32" s="2"/>
    </row>
    <row r="33" spans="2:7" x14ac:dyDescent="0.2">
      <c r="B33" s="2"/>
      <c r="C33" s="2"/>
      <c r="D33" s="2"/>
      <c r="E33" s="2"/>
      <c r="F33" s="2"/>
      <c r="G33" s="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2023-10-24T16:12:55Z</dcterms:created>
  <dcterms:modified xsi:type="dcterms:W3CDTF">2023-10-24T16:23:17Z</dcterms:modified>
</cp:coreProperties>
</file>